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413702\Desktop\UPLOAD\JUNE 2026\DATA\"/>
    </mc:Choice>
  </mc:AlternateContent>
  <xr:revisionPtr revIDLastSave="0" documentId="13_ncr:1_{BCF7E0CB-E56B-4FA2-858D-349DA5E7FF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trictWise" sheetId="4" r:id="rId1"/>
  </sheets>
  <definedNames>
    <definedName name="_xlnm.Print_Area" localSheetId="0">DistrictWise!$A$1:$T$45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4" l="1"/>
  <c r="H7" i="4"/>
  <c r="K7" i="4"/>
  <c r="N7" i="4"/>
  <c r="Q7" i="4"/>
  <c r="T7" i="4"/>
  <c r="T45" i="4"/>
  <c r="T44" i="4"/>
  <c r="Q44" i="4"/>
  <c r="N44" i="4"/>
  <c r="K44" i="4"/>
  <c r="H44" i="4"/>
  <c r="E44" i="4"/>
  <c r="T43" i="4"/>
  <c r="Q43" i="4"/>
  <c r="N43" i="4"/>
  <c r="K43" i="4"/>
  <c r="H43" i="4"/>
  <c r="E43" i="4"/>
  <c r="T42" i="4"/>
  <c r="Q42" i="4"/>
  <c r="N42" i="4"/>
  <c r="K42" i="4"/>
  <c r="H42" i="4"/>
  <c r="E42" i="4"/>
  <c r="T41" i="4"/>
  <c r="Q41" i="4"/>
  <c r="N41" i="4"/>
  <c r="K41" i="4"/>
  <c r="H41" i="4"/>
  <c r="E41" i="4"/>
  <c r="T40" i="4"/>
  <c r="Q40" i="4"/>
  <c r="N40" i="4"/>
  <c r="K40" i="4"/>
  <c r="H40" i="4"/>
  <c r="E40" i="4"/>
  <c r="T39" i="4"/>
  <c r="Q39" i="4"/>
  <c r="N39" i="4"/>
  <c r="K39" i="4"/>
  <c r="H39" i="4"/>
  <c r="E39" i="4"/>
  <c r="T38" i="4"/>
  <c r="Q38" i="4"/>
  <c r="N38" i="4"/>
  <c r="K38" i="4"/>
  <c r="H38" i="4"/>
  <c r="E38" i="4"/>
  <c r="T37" i="4"/>
  <c r="Q37" i="4"/>
  <c r="N37" i="4"/>
  <c r="K37" i="4"/>
  <c r="H37" i="4"/>
  <c r="E37" i="4"/>
  <c r="T36" i="4"/>
  <c r="Q36" i="4"/>
  <c r="N36" i="4"/>
  <c r="K36" i="4"/>
  <c r="H36" i="4"/>
  <c r="E36" i="4"/>
  <c r="T35" i="4"/>
  <c r="Q35" i="4"/>
  <c r="N35" i="4"/>
  <c r="K35" i="4"/>
  <c r="H35" i="4"/>
  <c r="E35" i="4"/>
  <c r="T34" i="4"/>
  <c r="Q34" i="4"/>
  <c r="N34" i="4"/>
  <c r="K34" i="4"/>
  <c r="H34" i="4"/>
  <c r="E34" i="4"/>
  <c r="T33" i="4"/>
  <c r="Q33" i="4"/>
  <c r="N33" i="4"/>
  <c r="K33" i="4"/>
  <c r="H33" i="4"/>
  <c r="E33" i="4"/>
  <c r="T32" i="4"/>
  <c r="Q32" i="4"/>
  <c r="N32" i="4"/>
  <c r="K32" i="4"/>
  <c r="H32" i="4"/>
  <c r="E32" i="4"/>
  <c r="T31" i="4"/>
  <c r="Q31" i="4"/>
  <c r="N31" i="4"/>
  <c r="K31" i="4"/>
  <c r="H31" i="4"/>
  <c r="E31" i="4"/>
  <c r="T30" i="4"/>
  <c r="Q30" i="4"/>
  <c r="N30" i="4"/>
  <c r="K30" i="4"/>
  <c r="H30" i="4"/>
  <c r="E30" i="4"/>
  <c r="T29" i="4"/>
  <c r="Q29" i="4"/>
  <c r="N29" i="4"/>
  <c r="K29" i="4"/>
  <c r="H29" i="4"/>
  <c r="E29" i="4"/>
  <c r="T28" i="4"/>
  <c r="Q28" i="4"/>
  <c r="N28" i="4"/>
  <c r="K28" i="4"/>
  <c r="H28" i="4"/>
  <c r="E28" i="4"/>
  <c r="T27" i="4"/>
  <c r="Q27" i="4"/>
  <c r="N27" i="4"/>
  <c r="K27" i="4"/>
  <c r="H27" i="4"/>
  <c r="E27" i="4"/>
  <c r="T26" i="4"/>
  <c r="Q26" i="4"/>
  <c r="N26" i="4"/>
  <c r="K26" i="4"/>
  <c r="H26" i="4"/>
  <c r="E26" i="4"/>
  <c r="T25" i="4"/>
  <c r="Q25" i="4"/>
  <c r="N25" i="4"/>
  <c r="K25" i="4"/>
  <c r="H25" i="4"/>
  <c r="E25" i="4"/>
  <c r="T24" i="4"/>
  <c r="Q24" i="4"/>
  <c r="N24" i="4"/>
  <c r="K24" i="4"/>
  <c r="H24" i="4"/>
  <c r="E24" i="4"/>
  <c r="T23" i="4"/>
  <c r="Q23" i="4"/>
  <c r="N23" i="4"/>
  <c r="K23" i="4"/>
  <c r="H23" i="4"/>
  <c r="E23" i="4"/>
  <c r="T22" i="4"/>
  <c r="Q22" i="4"/>
  <c r="N22" i="4"/>
  <c r="K22" i="4"/>
  <c r="H22" i="4"/>
  <c r="E22" i="4"/>
  <c r="T21" i="4"/>
  <c r="Q21" i="4"/>
  <c r="N21" i="4"/>
  <c r="K21" i="4"/>
  <c r="H21" i="4"/>
  <c r="E21" i="4"/>
  <c r="T20" i="4"/>
  <c r="Q20" i="4"/>
  <c r="N20" i="4"/>
  <c r="K20" i="4"/>
  <c r="H20" i="4"/>
  <c r="E20" i="4"/>
  <c r="T19" i="4"/>
  <c r="Q19" i="4"/>
  <c r="N19" i="4"/>
  <c r="K19" i="4"/>
  <c r="H19" i="4"/>
  <c r="E19" i="4"/>
  <c r="T18" i="4"/>
  <c r="Q18" i="4"/>
  <c r="N18" i="4"/>
  <c r="K18" i="4"/>
  <c r="H18" i="4"/>
  <c r="E18" i="4"/>
  <c r="T17" i="4"/>
  <c r="Q17" i="4"/>
  <c r="N17" i="4"/>
  <c r="K17" i="4"/>
  <c r="H17" i="4"/>
  <c r="E17" i="4"/>
  <c r="T16" i="4"/>
  <c r="Q16" i="4"/>
  <c r="N16" i="4"/>
  <c r="K16" i="4"/>
  <c r="H16" i="4"/>
  <c r="E16" i="4"/>
  <c r="T15" i="4"/>
  <c r="Q15" i="4"/>
  <c r="N15" i="4"/>
  <c r="K15" i="4"/>
  <c r="H15" i="4"/>
  <c r="E15" i="4"/>
  <c r="T14" i="4"/>
  <c r="Q14" i="4"/>
  <c r="N14" i="4"/>
  <c r="K14" i="4"/>
  <c r="H14" i="4"/>
  <c r="E14" i="4"/>
  <c r="T13" i="4"/>
  <c r="Q13" i="4"/>
  <c r="N13" i="4"/>
  <c r="K13" i="4"/>
  <c r="H13" i="4"/>
  <c r="E13" i="4"/>
  <c r="T12" i="4"/>
  <c r="Q12" i="4"/>
  <c r="N12" i="4"/>
  <c r="K12" i="4"/>
  <c r="H12" i="4"/>
  <c r="E12" i="4"/>
  <c r="T11" i="4"/>
  <c r="Q11" i="4"/>
  <c r="N11" i="4"/>
  <c r="K11" i="4"/>
  <c r="H11" i="4"/>
  <c r="E11" i="4"/>
  <c r="T10" i="4"/>
  <c r="Q10" i="4"/>
  <c r="N10" i="4"/>
  <c r="K10" i="4"/>
  <c r="H10" i="4"/>
  <c r="E10" i="4"/>
  <c r="T9" i="4"/>
  <c r="Q9" i="4"/>
  <c r="N9" i="4"/>
  <c r="K9" i="4"/>
  <c r="H9" i="4"/>
  <c r="E9" i="4"/>
  <c r="T8" i="4"/>
  <c r="Q8" i="4"/>
  <c r="N8" i="4"/>
  <c r="K8" i="4"/>
  <c r="H8" i="4"/>
  <c r="E8" i="4"/>
  <c r="Q45" i="4" l="1"/>
  <c r="H45" i="4"/>
  <c r="K45" i="4"/>
  <c r="N45" i="4"/>
  <c r="E45" i="4"/>
</calcChain>
</file>

<file path=xl/sharedStrings.xml><?xml version="1.0" encoding="utf-8"?>
<sst xmlns="http://schemas.openxmlformats.org/spreadsheetml/2006/main" count="69" uniqueCount="53">
  <si>
    <t>STATE LEVEL BANKERS' COMMITTEE BIHAR, PATNA</t>
  </si>
  <si>
    <t xml:space="preserve">DISTRICT NAME </t>
  </si>
  <si>
    <t>AGRICULTURE</t>
  </si>
  <si>
    <t>MSME</t>
  </si>
  <si>
    <t>O P S</t>
  </si>
  <si>
    <t>TPS</t>
  </si>
  <si>
    <t>N P S</t>
  </si>
  <si>
    <t>GRAND TOTAL</t>
  </si>
  <si>
    <t>TARGET</t>
  </si>
  <si>
    <t>ACHIE</t>
  </si>
  <si>
    <t>%ACH</t>
  </si>
  <si>
    <t>ARARIA</t>
  </si>
  <si>
    <t>ARWAL</t>
  </si>
  <si>
    <t>AURANGABAD</t>
  </si>
  <si>
    <t>BANKA</t>
  </si>
  <si>
    <t>BEGUSARAI</t>
  </si>
  <si>
    <t>BHAGALPUR</t>
  </si>
  <si>
    <t>BHOJPUR</t>
  </si>
  <si>
    <t>BUXAR</t>
  </si>
  <si>
    <t>DARBHANGA</t>
  </si>
  <si>
    <t>GAYA</t>
  </si>
  <si>
    <t>GOPALGANJ</t>
  </si>
  <si>
    <t>JAMUI</t>
  </si>
  <si>
    <t>JEHANABAD</t>
  </si>
  <si>
    <t>KAIMUR (BHABUA)</t>
  </si>
  <si>
    <t>KATIHAR</t>
  </si>
  <si>
    <t>KHAGARIA</t>
  </si>
  <si>
    <t>KISHANGANJ</t>
  </si>
  <si>
    <t>LAKHISARAI</t>
  </si>
  <si>
    <t>MADHEPURA</t>
  </si>
  <si>
    <t>MADHUBANI</t>
  </si>
  <si>
    <t>MUNGER</t>
  </si>
  <si>
    <t>MUZAFFARPUR</t>
  </si>
  <si>
    <t>NALANDA</t>
  </si>
  <si>
    <t>NAWADA</t>
  </si>
  <si>
    <t>PASHCHIM CHAMPARAN</t>
  </si>
  <si>
    <t>PATNA</t>
  </si>
  <si>
    <t>PURBI CHAMPARAN</t>
  </si>
  <si>
    <t>PURNIA</t>
  </si>
  <si>
    <t>ROHTAS</t>
  </si>
  <si>
    <t>SAHARSA</t>
  </si>
  <si>
    <t>SAMASTIPUR</t>
  </si>
  <si>
    <t>SARAN</t>
  </si>
  <si>
    <t>SHEIKHPURA</t>
  </si>
  <si>
    <t>SHEOHAR</t>
  </si>
  <si>
    <t>SITAMARHI</t>
  </si>
  <si>
    <t>SIWAN</t>
  </si>
  <si>
    <t>SUPAUL</t>
  </si>
  <si>
    <t>VAISHALI</t>
  </si>
  <si>
    <t xml:space="preserve">S.N. </t>
  </si>
  <si>
    <t xml:space="preserve">(CONVENOR- STATE BANK OF INDIA) </t>
  </si>
  <si>
    <t xml:space="preserve">( Amount In Rs. Crore ) </t>
  </si>
  <si>
    <t>DISTRICT WISE PERFORMANCE UNDER  ANNUAL CREDIT PLAN (ACP) FY 2026 - 27 AS ON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</si>
</sst>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/>
    <xf numFmtId="2" fontId="1" fillId="2" borderId="1" xfId="0" applyNumberFormat="1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T45"/>
  <sheetViews>
    <sheetView tabSelected="1" zoomScaleNormal="100" workbookViewId="0">
      <selection sqref="A1:XFD1048576"/>
    </sheetView>
  </sheetViews>
  <sheetFormatPr defaultColWidth="8.85546875" defaultRowHeight="15.75" x14ac:dyDescent="0.25"/>
  <cols>
    <col min="1" max="1" width="5.5703125" style="2" customWidth="1"/>
    <col min="2" max="2" width="25.5703125" style="5" bestFit="1" customWidth="1"/>
    <col min="3" max="3" width="10.7109375" style="9" bestFit="1" customWidth="1"/>
    <col min="4" max="4" width="10" style="3" customWidth="1"/>
    <col min="5" max="5" width="10.85546875" style="3" customWidth="1"/>
    <col min="6" max="6" width="9.140625" style="2" customWidth="1"/>
    <col min="7" max="7" width="10.7109375" style="3" bestFit="1" customWidth="1"/>
    <col min="8" max="8" width="10" style="3" customWidth="1"/>
    <col min="9" max="9" width="9.5703125" style="2" bestFit="1" customWidth="1"/>
    <col min="10" max="10" width="9.5703125" style="3" bestFit="1" customWidth="1"/>
    <col min="11" max="11" width="10" style="3" customWidth="1"/>
    <col min="12" max="12" width="10.5703125" style="2" bestFit="1" customWidth="1"/>
    <col min="13" max="13" width="11.140625" style="3" customWidth="1"/>
    <col min="14" max="14" width="10.42578125" style="3" bestFit="1" customWidth="1"/>
    <col min="15" max="15" width="9.7109375" style="2" bestFit="1" customWidth="1"/>
    <col min="16" max="16" width="10.7109375" style="3" bestFit="1" customWidth="1"/>
    <col min="17" max="17" width="10.42578125" style="3" bestFit="1" customWidth="1"/>
    <col min="18" max="18" width="10.5703125" style="2" bestFit="1" customWidth="1"/>
    <col min="19" max="19" width="11.140625" style="3" customWidth="1"/>
    <col min="20" max="20" width="9" style="3" customWidth="1"/>
    <col min="21" max="16384" width="8.85546875" style="1"/>
  </cols>
  <sheetData>
    <row r="1" spans="1:20" ht="17.10000000000000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17.100000000000001" customHeight="1" x14ac:dyDescent="0.25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17.100000000000001" customHeight="1" x14ac:dyDescent="0.25">
      <c r="A3" s="22" t="s">
        <v>52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s="4" customFormat="1" ht="17.100000000000001" customHeight="1" x14ac:dyDescent="0.25">
      <c r="A4" s="26" t="s">
        <v>51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</row>
    <row r="5" spans="1:20" ht="17.25" customHeight="1" x14ac:dyDescent="0.25">
      <c r="A5" s="25" t="s">
        <v>49</v>
      </c>
      <c r="B5" s="24" t="s">
        <v>1</v>
      </c>
      <c r="C5" s="23" t="s">
        <v>2</v>
      </c>
      <c r="D5" s="23"/>
      <c r="E5" s="23"/>
      <c r="F5" s="23" t="s">
        <v>3</v>
      </c>
      <c r="G5" s="23"/>
      <c r="H5" s="23"/>
      <c r="I5" s="23" t="s">
        <v>4</v>
      </c>
      <c r="J5" s="23"/>
      <c r="K5" s="23"/>
      <c r="L5" s="23" t="s">
        <v>5</v>
      </c>
      <c r="M5" s="23"/>
      <c r="N5" s="23"/>
      <c r="O5" s="23" t="s">
        <v>6</v>
      </c>
      <c r="P5" s="23"/>
      <c r="Q5" s="23"/>
      <c r="R5" s="23" t="s">
        <v>7</v>
      </c>
      <c r="S5" s="23"/>
      <c r="T5" s="23"/>
    </row>
    <row r="6" spans="1:20" ht="22.7" customHeight="1" x14ac:dyDescent="0.25">
      <c r="A6" s="25"/>
      <c r="B6" s="24"/>
      <c r="C6" s="15" t="s">
        <v>8</v>
      </c>
      <c r="D6" s="16" t="s">
        <v>9</v>
      </c>
      <c r="E6" s="16" t="s">
        <v>10</v>
      </c>
      <c r="F6" s="17" t="s">
        <v>8</v>
      </c>
      <c r="G6" s="16" t="s">
        <v>9</v>
      </c>
      <c r="H6" s="16" t="s">
        <v>10</v>
      </c>
      <c r="I6" s="17" t="s">
        <v>8</v>
      </c>
      <c r="J6" s="16" t="s">
        <v>9</v>
      </c>
      <c r="K6" s="16" t="s">
        <v>10</v>
      </c>
      <c r="L6" s="17" t="s">
        <v>8</v>
      </c>
      <c r="M6" s="16" t="s">
        <v>9</v>
      </c>
      <c r="N6" s="16" t="s">
        <v>10</v>
      </c>
      <c r="O6" s="17" t="s">
        <v>8</v>
      </c>
      <c r="P6" s="16" t="s">
        <v>9</v>
      </c>
      <c r="Q6" s="16" t="s">
        <v>10</v>
      </c>
      <c r="R6" s="17" t="s">
        <v>8</v>
      </c>
      <c r="S6" s="16" t="s">
        <v>9</v>
      </c>
      <c r="T6" s="16" t="s">
        <v>10</v>
      </c>
    </row>
    <row r="7" spans="1:20" ht="18" customHeight="1" x14ac:dyDescent="0.25">
      <c r="A7" s="6">
        <v>1</v>
      </c>
      <c r="B7" s="7" t="s">
        <v>11</v>
      </c>
      <c r="C7" s="20">
        <v>3611</v>
      </c>
      <c r="D7" s="18">
        <v>446.45</v>
      </c>
      <c r="E7" s="8">
        <f t="shared" ref="E7:E45" si="0">(D7/C7)*100</f>
        <v>12.363611188036556</v>
      </c>
      <c r="F7" s="20">
        <v>2988</v>
      </c>
      <c r="G7" s="18">
        <v>1336.88</v>
      </c>
      <c r="H7" s="8">
        <f t="shared" ref="H7:H45" si="1">(G7/F7)*100</f>
        <v>44.74163319946453</v>
      </c>
      <c r="I7" s="20">
        <v>1265</v>
      </c>
      <c r="J7" s="18">
        <v>14.2</v>
      </c>
      <c r="K7" s="8">
        <f t="shared" ref="K7:K45" si="2">(J7/I7)*100</f>
        <v>1.1225296442687747</v>
      </c>
      <c r="L7" s="20">
        <v>7864</v>
      </c>
      <c r="M7" s="18">
        <v>1797.53</v>
      </c>
      <c r="N7" s="8">
        <f t="shared" ref="N7:N45" si="3">(M7/L7)*100</f>
        <v>22.85770600203459</v>
      </c>
      <c r="O7" s="20">
        <v>1742</v>
      </c>
      <c r="P7" s="18">
        <v>394.06</v>
      </c>
      <c r="Q7" s="8">
        <f t="shared" ref="Q7:Q45" si="4">(P7/O7)*100</f>
        <v>22.621125143513204</v>
      </c>
      <c r="R7" s="20">
        <v>9606</v>
      </c>
      <c r="S7" s="10">
        <v>2191.59</v>
      </c>
      <c r="T7" s="8">
        <f t="shared" ref="T7:T45" si="5">(S7/R7)*100</f>
        <v>22.814803247970019</v>
      </c>
    </row>
    <row r="8" spans="1:20" ht="18" customHeight="1" x14ac:dyDescent="0.25">
      <c r="A8" s="6">
        <v>2</v>
      </c>
      <c r="B8" s="7" t="s">
        <v>12</v>
      </c>
      <c r="C8" s="20">
        <v>1129</v>
      </c>
      <c r="D8" s="18">
        <v>253.59</v>
      </c>
      <c r="E8" s="8">
        <f t="shared" si="0"/>
        <v>22.461470327723649</v>
      </c>
      <c r="F8" s="20">
        <v>1292</v>
      </c>
      <c r="G8" s="18">
        <v>156.76</v>
      </c>
      <c r="H8" s="8">
        <f t="shared" si="1"/>
        <v>12.133126934984521</v>
      </c>
      <c r="I8" s="20">
        <v>161</v>
      </c>
      <c r="J8" s="18">
        <v>40.56</v>
      </c>
      <c r="K8" s="8">
        <f t="shared" si="2"/>
        <v>25.192546583850934</v>
      </c>
      <c r="L8" s="20">
        <v>2582</v>
      </c>
      <c r="M8" s="18">
        <v>450.91</v>
      </c>
      <c r="N8" s="8">
        <f t="shared" si="3"/>
        <v>17.463594113090629</v>
      </c>
      <c r="O8" s="20">
        <v>415</v>
      </c>
      <c r="P8" s="18">
        <v>92.42</v>
      </c>
      <c r="Q8" s="8">
        <f t="shared" si="4"/>
        <v>22.269879518072287</v>
      </c>
      <c r="R8" s="20">
        <v>2997</v>
      </c>
      <c r="S8" s="10">
        <v>543.33000000000004</v>
      </c>
      <c r="T8" s="8">
        <f t="shared" si="5"/>
        <v>18.129129129129133</v>
      </c>
    </row>
    <row r="9" spans="1:20" ht="18" customHeight="1" x14ac:dyDescent="0.25">
      <c r="A9" s="6">
        <v>3</v>
      </c>
      <c r="B9" s="7" t="s">
        <v>13</v>
      </c>
      <c r="C9" s="20">
        <v>4922</v>
      </c>
      <c r="D9" s="18">
        <v>404.38</v>
      </c>
      <c r="E9" s="8">
        <f t="shared" si="0"/>
        <v>8.2157659488013</v>
      </c>
      <c r="F9" s="20">
        <v>2084</v>
      </c>
      <c r="G9" s="18">
        <v>811.54</v>
      </c>
      <c r="H9" s="8">
        <f t="shared" si="1"/>
        <v>38.941458733205373</v>
      </c>
      <c r="I9" s="20">
        <v>652</v>
      </c>
      <c r="J9" s="18">
        <v>16.7</v>
      </c>
      <c r="K9" s="8">
        <f t="shared" si="2"/>
        <v>2.5613496932515334</v>
      </c>
      <c r="L9" s="20">
        <v>7658</v>
      </c>
      <c r="M9" s="18">
        <v>1232.6300000000001</v>
      </c>
      <c r="N9" s="8">
        <f t="shared" si="3"/>
        <v>16.095978062157222</v>
      </c>
      <c r="O9" s="20">
        <v>1580</v>
      </c>
      <c r="P9" s="18">
        <v>324.83</v>
      </c>
      <c r="Q9" s="8">
        <f t="shared" si="4"/>
        <v>20.558860759493669</v>
      </c>
      <c r="R9" s="20">
        <v>9238</v>
      </c>
      <c r="S9" s="10">
        <v>1557.46</v>
      </c>
      <c r="T9" s="8">
        <f t="shared" si="5"/>
        <v>16.859276899761856</v>
      </c>
    </row>
    <row r="10" spans="1:20" ht="18" customHeight="1" x14ac:dyDescent="0.25">
      <c r="A10" s="6">
        <v>4</v>
      </c>
      <c r="B10" s="7" t="s">
        <v>14</v>
      </c>
      <c r="C10" s="20">
        <v>2689</v>
      </c>
      <c r="D10" s="18">
        <v>212.88</v>
      </c>
      <c r="E10" s="8">
        <f t="shared" si="0"/>
        <v>7.9166976571216061</v>
      </c>
      <c r="F10" s="20">
        <v>2239</v>
      </c>
      <c r="G10" s="18">
        <v>375.63</v>
      </c>
      <c r="H10" s="8">
        <f t="shared" si="1"/>
        <v>16.776686020544886</v>
      </c>
      <c r="I10" s="20">
        <v>607</v>
      </c>
      <c r="J10" s="18">
        <v>10.65</v>
      </c>
      <c r="K10" s="8">
        <f t="shared" si="2"/>
        <v>1.754530477759473</v>
      </c>
      <c r="L10" s="20">
        <v>5535</v>
      </c>
      <c r="M10" s="18">
        <v>599.15</v>
      </c>
      <c r="N10" s="8">
        <f t="shared" si="3"/>
        <v>10.824751580849142</v>
      </c>
      <c r="O10" s="20">
        <v>820</v>
      </c>
      <c r="P10" s="18">
        <v>173.64</v>
      </c>
      <c r="Q10" s="8">
        <f t="shared" si="4"/>
        <v>21.175609756097561</v>
      </c>
      <c r="R10" s="20">
        <v>6355</v>
      </c>
      <c r="S10" s="10">
        <v>772.78</v>
      </c>
      <c r="T10" s="8">
        <f t="shared" si="5"/>
        <v>12.160188827694727</v>
      </c>
    </row>
    <row r="11" spans="1:20" ht="18" customHeight="1" x14ac:dyDescent="0.25">
      <c r="A11" s="6">
        <v>5</v>
      </c>
      <c r="B11" s="7" t="s">
        <v>15</v>
      </c>
      <c r="C11" s="20">
        <v>5396</v>
      </c>
      <c r="D11" s="18">
        <v>916.01</v>
      </c>
      <c r="E11" s="8">
        <f t="shared" si="0"/>
        <v>16.97572275759822</v>
      </c>
      <c r="F11" s="20">
        <v>5964</v>
      </c>
      <c r="G11" s="18">
        <v>2257.58</v>
      </c>
      <c r="H11" s="8">
        <f t="shared" si="1"/>
        <v>37.853454057679407</v>
      </c>
      <c r="I11" s="20">
        <v>1047</v>
      </c>
      <c r="J11" s="18">
        <v>37.29</v>
      </c>
      <c r="K11" s="8">
        <f t="shared" si="2"/>
        <v>3.5616045845272204</v>
      </c>
      <c r="L11" s="20">
        <v>12407</v>
      </c>
      <c r="M11" s="18">
        <v>3210.88</v>
      </c>
      <c r="N11" s="8">
        <f t="shared" si="3"/>
        <v>25.879584105746755</v>
      </c>
      <c r="O11" s="20">
        <v>3342</v>
      </c>
      <c r="P11" s="18">
        <v>721.61</v>
      </c>
      <c r="Q11" s="8">
        <f t="shared" si="4"/>
        <v>21.592160383004188</v>
      </c>
      <c r="R11" s="20">
        <v>15749</v>
      </c>
      <c r="S11" s="10">
        <v>3932.49</v>
      </c>
      <c r="T11" s="8">
        <f t="shared" si="5"/>
        <v>24.969775858784686</v>
      </c>
    </row>
    <row r="12" spans="1:20" ht="18" customHeight="1" x14ac:dyDescent="0.25">
      <c r="A12" s="6">
        <v>6</v>
      </c>
      <c r="B12" s="7" t="s">
        <v>16</v>
      </c>
      <c r="C12" s="20">
        <v>6187</v>
      </c>
      <c r="D12" s="18">
        <v>448.7</v>
      </c>
      <c r="E12" s="8">
        <f t="shared" si="0"/>
        <v>7.2523032164215282</v>
      </c>
      <c r="F12" s="20">
        <v>7645</v>
      </c>
      <c r="G12" s="18">
        <v>2017.45</v>
      </c>
      <c r="H12" s="8">
        <f t="shared" si="1"/>
        <v>26.389143230869848</v>
      </c>
      <c r="I12" s="20">
        <v>1693</v>
      </c>
      <c r="J12" s="18">
        <v>50.87</v>
      </c>
      <c r="K12" s="8">
        <f t="shared" si="2"/>
        <v>3.0047253396337861</v>
      </c>
      <c r="L12" s="20">
        <v>15525</v>
      </c>
      <c r="M12" s="18">
        <v>2517.02</v>
      </c>
      <c r="N12" s="8">
        <f t="shared" si="3"/>
        <v>16.212689210950078</v>
      </c>
      <c r="O12" s="20">
        <v>4141</v>
      </c>
      <c r="P12" s="18">
        <v>831.9</v>
      </c>
      <c r="Q12" s="8">
        <f t="shared" si="4"/>
        <v>20.089350398454478</v>
      </c>
      <c r="R12" s="20">
        <v>19666</v>
      </c>
      <c r="S12" s="10">
        <v>3348.92</v>
      </c>
      <c r="T12" s="8">
        <f t="shared" si="5"/>
        <v>17.028984033357062</v>
      </c>
    </row>
    <row r="13" spans="1:20" ht="18" customHeight="1" x14ac:dyDescent="0.25">
      <c r="A13" s="6">
        <v>7</v>
      </c>
      <c r="B13" s="7" t="s">
        <v>17</v>
      </c>
      <c r="C13" s="20">
        <v>3898</v>
      </c>
      <c r="D13" s="18">
        <v>435.47</v>
      </c>
      <c r="E13" s="8">
        <f t="shared" si="0"/>
        <v>11.171626475115444</v>
      </c>
      <c r="F13" s="20">
        <v>4103</v>
      </c>
      <c r="G13" s="18">
        <v>889.43</v>
      </c>
      <c r="H13" s="8">
        <f t="shared" si="1"/>
        <v>21.677553009992685</v>
      </c>
      <c r="I13" s="20">
        <v>455</v>
      </c>
      <c r="J13" s="18">
        <v>29.21</v>
      </c>
      <c r="K13" s="8">
        <f t="shared" si="2"/>
        <v>6.4197802197802201</v>
      </c>
      <c r="L13" s="20">
        <v>8456</v>
      </c>
      <c r="M13" s="18">
        <v>1354.11</v>
      </c>
      <c r="N13" s="8">
        <f t="shared" si="3"/>
        <v>16.013599810785241</v>
      </c>
      <c r="O13" s="20">
        <v>2288</v>
      </c>
      <c r="P13" s="18">
        <v>468.9</v>
      </c>
      <c r="Q13" s="8">
        <f t="shared" si="4"/>
        <v>20.49388111888112</v>
      </c>
      <c r="R13" s="20">
        <v>10744</v>
      </c>
      <c r="S13" s="10">
        <v>1823.01</v>
      </c>
      <c r="T13" s="8">
        <f t="shared" si="5"/>
        <v>16.967702903946389</v>
      </c>
    </row>
    <row r="14" spans="1:20" ht="18" customHeight="1" x14ac:dyDescent="0.25">
      <c r="A14" s="6">
        <v>8</v>
      </c>
      <c r="B14" s="7" t="s">
        <v>18</v>
      </c>
      <c r="C14" s="20">
        <v>3266</v>
      </c>
      <c r="D14" s="18">
        <v>286.26</v>
      </c>
      <c r="E14" s="8">
        <f t="shared" si="0"/>
        <v>8.7648499693815065</v>
      </c>
      <c r="F14" s="20">
        <v>3313</v>
      </c>
      <c r="G14" s="18">
        <v>466.2</v>
      </c>
      <c r="H14" s="8">
        <f t="shared" si="1"/>
        <v>14.071838213099911</v>
      </c>
      <c r="I14" s="20">
        <v>684</v>
      </c>
      <c r="J14" s="18">
        <v>11.94</v>
      </c>
      <c r="K14" s="8">
        <f t="shared" si="2"/>
        <v>1.7456140350877194</v>
      </c>
      <c r="L14" s="20">
        <v>7263</v>
      </c>
      <c r="M14" s="18">
        <v>764.4</v>
      </c>
      <c r="N14" s="8">
        <f t="shared" si="3"/>
        <v>10.524576621230896</v>
      </c>
      <c r="O14" s="20">
        <v>1145</v>
      </c>
      <c r="P14" s="18">
        <v>280.69</v>
      </c>
      <c r="Q14" s="8">
        <f t="shared" si="4"/>
        <v>24.514410480349344</v>
      </c>
      <c r="R14" s="20">
        <v>8408</v>
      </c>
      <c r="S14" s="10">
        <v>1045.08</v>
      </c>
      <c r="T14" s="8">
        <f t="shared" si="5"/>
        <v>12.429590865842053</v>
      </c>
    </row>
    <row r="15" spans="1:20" ht="18" customHeight="1" x14ac:dyDescent="0.25">
      <c r="A15" s="6">
        <v>9</v>
      </c>
      <c r="B15" s="7" t="s">
        <v>19</v>
      </c>
      <c r="C15" s="20">
        <v>6067</v>
      </c>
      <c r="D15" s="18">
        <v>536.58000000000004</v>
      </c>
      <c r="E15" s="8">
        <f t="shared" si="0"/>
        <v>8.8442393275094791</v>
      </c>
      <c r="F15" s="20">
        <v>5393</v>
      </c>
      <c r="G15" s="18">
        <v>1337.78</v>
      </c>
      <c r="H15" s="8">
        <f t="shared" si="1"/>
        <v>24.805859447431857</v>
      </c>
      <c r="I15" s="20">
        <v>492</v>
      </c>
      <c r="J15" s="18">
        <v>30.1</v>
      </c>
      <c r="K15" s="8">
        <f t="shared" si="2"/>
        <v>6.1178861788617889</v>
      </c>
      <c r="L15" s="20">
        <v>11952</v>
      </c>
      <c r="M15" s="18">
        <v>1904.46</v>
      </c>
      <c r="N15" s="8">
        <f t="shared" si="3"/>
        <v>15.934236947791163</v>
      </c>
      <c r="O15" s="20">
        <v>3239</v>
      </c>
      <c r="P15" s="18">
        <v>933.54</v>
      </c>
      <c r="Q15" s="8">
        <f t="shared" si="4"/>
        <v>28.821858598332817</v>
      </c>
      <c r="R15" s="20">
        <v>15191</v>
      </c>
      <c r="S15" s="10">
        <v>2838</v>
      </c>
      <c r="T15" s="8">
        <f t="shared" si="5"/>
        <v>18.682114409847937</v>
      </c>
    </row>
    <row r="16" spans="1:20" ht="18" customHeight="1" x14ac:dyDescent="0.25">
      <c r="A16" s="6">
        <v>10</v>
      </c>
      <c r="B16" s="7" t="s">
        <v>20</v>
      </c>
      <c r="C16" s="20">
        <v>7093</v>
      </c>
      <c r="D16" s="18">
        <v>1434.66</v>
      </c>
      <c r="E16" s="8">
        <f t="shared" si="0"/>
        <v>20.226420414493163</v>
      </c>
      <c r="F16" s="20">
        <v>8452</v>
      </c>
      <c r="G16" s="18">
        <v>1879.59</v>
      </c>
      <c r="H16" s="8">
        <f t="shared" si="1"/>
        <v>22.238405111216277</v>
      </c>
      <c r="I16" s="20">
        <v>1610</v>
      </c>
      <c r="J16" s="18">
        <v>50.97</v>
      </c>
      <c r="K16" s="8">
        <f t="shared" si="2"/>
        <v>3.16583850931677</v>
      </c>
      <c r="L16" s="20">
        <v>17155</v>
      </c>
      <c r="M16" s="18">
        <v>3365.22</v>
      </c>
      <c r="N16" s="8">
        <f t="shared" si="3"/>
        <v>19.616554940250655</v>
      </c>
      <c r="O16" s="20">
        <v>5035</v>
      </c>
      <c r="P16" s="18">
        <v>1059.6600000000001</v>
      </c>
      <c r="Q16" s="8">
        <f t="shared" si="4"/>
        <v>21.045878848063555</v>
      </c>
      <c r="R16" s="20">
        <v>22190</v>
      </c>
      <c r="S16" s="10">
        <v>4424.8900000000003</v>
      </c>
      <c r="T16" s="8">
        <f t="shared" si="5"/>
        <v>19.940919333032898</v>
      </c>
    </row>
    <row r="17" spans="1:20" ht="18" customHeight="1" x14ac:dyDescent="0.25">
      <c r="A17" s="6">
        <v>11</v>
      </c>
      <c r="B17" s="7" t="s">
        <v>21</v>
      </c>
      <c r="C17" s="20">
        <v>4885</v>
      </c>
      <c r="D17" s="18">
        <v>365.82</v>
      </c>
      <c r="E17" s="8">
        <f t="shared" si="0"/>
        <v>7.4886386898669386</v>
      </c>
      <c r="F17" s="20">
        <v>1937</v>
      </c>
      <c r="G17" s="18">
        <v>808.9</v>
      </c>
      <c r="H17" s="8">
        <f t="shared" si="1"/>
        <v>41.760454310789882</v>
      </c>
      <c r="I17" s="20">
        <v>311</v>
      </c>
      <c r="J17" s="18">
        <v>8.76</v>
      </c>
      <c r="K17" s="8">
        <f t="shared" si="2"/>
        <v>2.8167202572347265</v>
      </c>
      <c r="L17" s="20">
        <v>7133</v>
      </c>
      <c r="M17" s="18">
        <v>1183.49</v>
      </c>
      <c r="N17" s="8">
        <f t="shared" si="3"/>
        <v>16.591756624141315</v>
      </c>
      <c r="O17" s="20">
        <v>1527</v>
      </c>
      <c r="P17" s="18">
        <v>386.34</v>
      </c>
      <c r="Q17" s="8">
        <f t="shared" si="4"/>
        <v>25.300589390962671</v>
      </c>
      <c r="R17" s="20">
        <v>8660</v>
      </c>
      <c r="S17" s="10">
        <v>1569.83</v>
      </c>
      <c r="T17" s="8">
        <f t="shared" si="5"/>
        <v>18.127367205542726</v>
      </c>
    </row>
    <row r="18" spans="1:20" ht="18" customHeight="1" x14ac:dyDescent="0.25">
      <c r="A18" s="6">
        <v>12</v>
      </c>
      <c r="B18" s="7" t="s">
        <v>22</v>
      </c>
      <c r="C18" s="20">
        <v>2404</v>
      </c>
      <c r="D18" s="18">
        <v>210.49</v>
      </c>
      <c r="E18" s="8">
        <f t="shared" si="0"/>
        <v>8.7558236272878531</v>
      </c>
      <c r="F18" s="20">
        <v>1847</v>
      </c>
      <c r="G18" s="18">
        <v>407.93</v>
      </c>
      <c r="H18" s="8">
        <f t="shared" si="1"/>
        <v>22.086085544125609</v>
      </c>
      <c r="I18" s="20">
        <v>496</v>
      </c>
      <c r="J18" s="18">
        <v>8.57</v>
      </c>
      <c r="K18" s="8">
        <f t="shared" si="2"/>
        <v>1.7278225806451615</v>
      </c>
      <c r="L18" s="20">
        <v>4747</v>
      </c>
      <c r="M18" s="18">
        <v>626.99</v>
      </c>
      <c r="N18" s="8">
        <f t="shared" si="3"/>
        <v>13.208131451443016</v>
      </c>
      <c r="O18" s="20">
        <v>1069</v>
      </c>
      <c r="P18" s="18">
        <v>240.24</v>
      </c>
      <c r="Q18" s="8">
        <f t="shared" si="4"/>
        <v>22.473339569691301</v>
      </c>
      <c r="R18" s="20">
        <v>5816</v>
      </c>
      <c r="S18" s="10">
        <v>867.23</v>
      </c>
      <c r="T18" s="8">
        <f t="shared" si="5"/>
        <v>14.911107290233838</v>
      </c>
    </row>
    <row r="19" spans="1:20" ht="18" customHeight="1" x14ac:dyDescent="0.25">
      <c r="A19" s="6">
        <v>13</v>
      </c>
      <c r="B19" s="7" t="s">
        <v>23</v>
      </c>
      <c r="C19" s="20">
        <v>1304</v>
      </c>
      <c r="D19" s="18">
        <v>300.33</v>
      </c>
      <c r="E19" s="8">
        <f t="shared" si="0"/>
        <v>23.031441717791409</v>
      </c>
      <c r="F19" s="20">
        <v>1561</v>
      </c>
      <c r="G19" s="18">
        <v>276.35000000000002</v>
      </c>
      <c r="H19" s="8">
        <f t="shared" si="1"/>
        <v>17.703395259449074</v>
      </c>
      <c r="I19" s="20">
        <v>231</v>
      </c>
      <c r="J19" s="18">
        <v>12.6</v>
      </c>
      <c r="K19" s="8">
        <f t="shared" si="2"/>
        <v>5.4545454545454541</v>
      </c>
      <c r="L19" s="20">
        <v>3096</v>
      </c>
      <c r="M19" s="18">
        <v>589.28</v>
      </c>
      <c r="N19" s="8">
        <f t="shared" si="3"/>
        <v>19.033591731266149</v>
      </c>
      <c r="O19" s="20">
        <v>944</v>
      </c>
      <c r="P19" s="18">
        <v>197.16</v>
      </c>
      <c r="Q19" s="8">
        <f t="shared" si="4"/>
        <v>20.885593220338983</v>
      </c>
      <c r="R19" s="20">
        <v>4040</v>
      </c>
      <c r="S19" s="10">
        <v>786.44</v>
      </c>
      <c r="T19" s="8">
        <f t="shared" si="5"/>
        <v>19.466336633663367</v>
      </c>
    </row>
    <row r="20" spans="1:20" ht="18" customHeight="1" x14ac:dyDescent="0.25">
      <c r="A20" s="6">
        <v>14</v>
      </c>
      <c r="B20" s="7" t="s">
        <v>24</v>
      </c>
      <c r="C20" s="20">
        <v>4457</v>
      </c>
      <c r="D20" s="18">
        <v>436.68</v>
      </c>
      <c r="E20" s="8">
        <f t="shared" si="0"/>
        <v>9.7976217186448284</v>
      </c>
      <c r="F20" s="20">
        <v>2579</v>
      </c>
      <c r="G20" s="18">
        <v>340.12</v>
      </c>
      <c r="H20" s="8">
        <f t="shared" si="1"/>
        <v>13.188057386583948</v>
      </c>
      <c r="I20" s="20">
        <v>540</v>
      </c>
      <c r="J20" s="18">
        <v>6.74</v>
      </c>
      <c r="K20" s="8">
        <f t="shared" si="2"/>
        <v>1.2481481481481482</v>
      </c>
      <c r="L20" s="20">
        <v>7576</v>
      </c>
      <c r="M20" s="18">
        <v>783.54</v>
      </c>
      <c r="N20" s="8">
        <f t="shared" si="3"/>
        <v>10.342397043294614</v>
      </c>
      <c r="O20" s="20">
        <v>1016</v>
      </c>
      <c r="P20" s="18">
        <v>229.71</v>
      </c>
      <c r="Q20" s="8">
        <f t="shared" si="4"/>
        <v>22.609251968503937</v>
      </c>
      <c r="R20" s="20">
        <v>8592</v>
      </c>
      <c r="S20" s="10">
        <v>1013.25</v>
      </c>
      <c r="T20" s="8">
        <f t="shared" si="5"/>
        <v>11.792946927374302</v>
      </c>
    </row>
    <row r="21" spans="1:20" ht="18" customHeight="1" x14ac:dyDescent="0.25">
      <c r="A21" s="6">
        <v>15</v>
      </c>
      <c r="B21" s="7" t="s">
        <v>25</v>
      </c>
      <c r="C21" s="20">
        <v>3477</v>
      </c>
      <c r="D21" s="18">
        <v>520.97</v>
      </c>
      <c r="E21" s="8">
        <f t="shared" si="0"/>
        <v>14.983318953120506</v>
      </c>
      <c r="F21" s="20">
        <v>4494</v>
      </c>
      <c r="G21" s="18">
        <v>1466.51</v>
      </c>
      <c r="H21" s="8">
        <f t="shared" si="1"/>
        <v>32.632621272808187</v>
      </c>
      <c r="I21" s="20">
        <v>1295</v>
      </c>
      <c r="J21" s="18">
        <v>25.72</v>
      </c>
      <c r="K21" s="8">
        <f t="shared" si="2"/>
        <v>1.9861003861003861</v>
      </c>
      <c r="L21" s="20">
        <v>9266</v>
      </c>
      <c r="M21" s="18">
        <v>2013.19</v>
      </c>
      <c r="N21" s="8">
        <f t="shared" si="3"/>
        <v>21.726635009712929</v>
      </c>
      <c r="O21" s="20">
        <v>2145</v>
      </c>
      <c r="P21" s="18">
        <v>424.49</v>
      </c>
      <c r="Q21" s="8">
        <f t="shared" si="4"/>
        <v>19.78974358974359</v>
      </c>
      <c r="R21" s="20">
        <v>11411</v>
      </c>
      <c r="S21" s="10">
        <v>2437.6799999999998</v>
      </c>
      <c r="T21" s="8">
        <f t="shared" si="5"/>
        <v>21.362544912803433</v>
      </c>
    </row>
    <row r="22" spans="1:20" ht="18" customHeight="1" x14ac:dyDescent="0.25">
      <c r="A22" s="6">
        <v>16</v>
      </c>
      <c r="B22" s="7" t="s">
        <v>26</v>
      </c>
      <c r="C22" s="20">
        <v>3080</v>
      </c>
      <c r="D22" s="18">
        <v>297.39</v>
      </c>
      <c r="E22" s="8">
        <f t="shared" si="0"/>
        <v>9.6555194805194802</v>
      </c>
      <c r="F22" s="20">
        <v>1958</v>
      </c>
      <c r="G22" s="18">
        <v>563.65</v>
      </c>
      <c r="H22" s="8">
        <f t="shared" si="1"/>
        <v>28.787027579162412</v>
      </c>
      <c r="I22" s="20">
        <v>663</v>
      </c>
      <c r="J22" s="18">
        <v>9.1</v>
      </c>
      <c r="K22" s="8">
        <f t="shared" si="2"/>
        <v>1.3725490196078431</v>
      </c>
      <c r="L22" s="20">
        <v>5701</v>
      </c>
      <c r="M22" s="18">
        <v>870.14</v>
      </c>
      <c r="N22" s="8">
        <f t="shared" si="3"/>
        <v>15.262936326960183</v>
      </c>
      <c r="O22" s="20">
        <v>871</v>
      </c>
      <c r="P22" s="18">
        <v>211.86</v>
      </c>
      <c r="Q22" s="8">
        <f t="shared" si="4"/>
        <v>24.323765786452356</v>
      </c>
      <c r="R22" s="20">
        <v>6572</v>
      </c>
      <c r="S22" s="10">
        <v>1081.99</v>
      </c>
      <c r="T22" s="8">
        <f t="shared" si="5"/>
        <v>16.463633597078513</v>
      </c>
    </row>
    <row r="23" spans="1:20" ht="18" customHeight="1" x14ac:dyDescent="0.25">
      <c r="A23" s="6">
        <v>17</v>
      </c>
      <c r="B23" s="7" t="s">
        <v>27</v>
      </c>
      <c r="C23" s="20">
        <v>1522</v>
      </c>
      <c r="D23" s="18">
        <v>278.75</v>
      </c>
      <c r="E23" s="8">
        <f t="shared" si="0"/>
        <v>18.314717477003942</v>
      </c>
      <c r="F23" s="20">
        <v>1571</v>
      </c>
      <c r="G23" s="18">
        <v>587.27</v>
      </c>
      <c r="H23" s="8">
        <f t="shared" si="1"/>
        <v>37.381922342457031</v>
      </c>
      <c r="I23" s="20">
        <v>693</v>
      </c>
      <c r="J23" s="18">
        <v>8.7799999999999994</v>
      </c>
      <c r="K23" s="8">
        <f t="shared" si="2"/>
        <v>1.2669552669552668</v>
      </c>
      <c r="L23" s="20">
        <v>3786</v>
      </c>
      <c r="M23" s="18">
        <v>874.81</v>
      </c>
      <c r="N23" s="8">
        <f t="shared" si="3"/>
        <v>23.106444796619122</v>
      </c>
      <c r="O23" s="20">
        <v>1046</v>
      </c>
      <c r="P23" s="18">
        <v>203.86</v>
      </c>
      <c r="Q23" s="8">
        <f t="shared" si="4"/>
        <v>19.489483747609945</v>
      </c>
      <c r="R23" s="20">
        <v>4832</v>
      </c>
      <c r="S23" s="10">
        <v>1078.6600000000001</v>
      </c>
      <c r="T23" s="8">
        <f t="shared" si="5"/>
        <v>22.323261589403977</v>
      </c>
    </row>
    <row r="24" spans="1:20" ht="18" customHeight="1" x14ac:dyDescent="0.25">
      <c r="A24" s="6">
        <v>18</v>
      </c>
      <c r="B24" s="7" t="s">
        <v>28</v>
      </c>
      <c r="C24" s="20">
        <v>2071</v>
      </c>
      <c r="D24" s="18">
        <v>161.62</v>
      </c>
      <c r="E24" s="8">
        <f t="shared" si="0"/>
        <v>7.8039594398841148</v>
      </c>
      <c r="F24" s="20">
        <v>1628</v>
      </c>
      <c r="G24" s="18">
        <v>252.56</v>
      </c>
      <c r="H24" s="8">
        <f t="shared" si="1"/>
        <v>15.513513513513514</v>
      </c>
      <c r="I24" s="20">
        <v>248</v>
      </c>
      <c r="J24" s="18">
        <v>7.36</v>
      </c>
      <c r="K24" s="8">
        <f t="shared" si="2"/>
        <v>2.967741935483871</v>
      </c>
      <c r="L24" s="20">
        <v>3947</v>
      </c>
      <c r="M24" s="18">
        <v>421.53</v>
      </c>
      <c r="N24" s="8">
        <f t="shared" si="3"/>
        <v>10.679756777299215</v>
      </c>
      <c r="O24" s="20">
        <v>642</v>
      </c>
      <c r="P24" s="18">
        <v>137.97</v>
      </c>
      <c r="Q24" s="8">
        <f t="shared" si="4"/>
        <v>21.490654205607477</v>
      </c>
      <c r="R24" s="20">
        <v>4589</v>
      </c>
      <c r="S24" s="10">
        <v>559.5</v>
      </c>
      <c r="T24" s="8">
        <f t="shared" si="5"/>
        <v>12.192198736108084</v>
      </c>
    </row>
    <row r="25" spans="1:20" ht="18" customHeight="1" x14ac:dyDescent="0.25">
      <c r="A25" s="6">
        <v>19</v>
      </c>
      <c r="B25" s="7" t="s">
        <v>29</v>
      </c>
      <c r="C25" s="20">
        <v>2511</v>
      </c>
      <c r="D25" s="18">
        <v>240.14</v>
      </c>
      <c r="E25" s="8">
        <f t="shared" si="0"/>
        <v>9.563520509757069</v>
      </c>
      <c r="F25" s="20">
        <v>2260</v>
      </c>
      <c r="G25" s="18">
        <v>574.71</v>
      </c>
      <c r="H25" s="8">
        <f t="shared" si="1"/>
        <v>25.429646017699113</v>
      </c>
      <c r="I25" s="20">
        <v>1092</v>
      </c>
      <c r="J25" s="18">
        <v>8.49</v>
      </c>
      <c r="K25" s="8">
        <f t="shared" si="2"/>
        <v>0.77747252747252749</v>
      </c>
      <c r="L25" s="20">
        <v>5863</v>
      </c>
      <c r="M25" s="18">
        <v>823.34</v>
      </c>
      <c r="N25" s="8">
        <f t="shared" si="3"/>
        <v>14.042981408835068</v>
      </c>
      <c r="O25" s="20">
        <v>1210</v>
      </c>
      <c r="P25" s="18">
        <v>232.6</v>
      </c>
      <c r="Q25" s="8">
        <f t="shared" si="4"/>
        <v>19.223140495867767</v>
      </c>
      <c r="R25" s="20">
        <v>7073</v>
      </c>
      <c r="S25" s="10">
        <v>1055.94</v>
      </c>
      <c r="T25" s="8">
        <f t="shared" si="5"/>
        <v>14.929167255761348</v>
      </c>
    </row>
    <row r="26" spans="1:20" ht="18" customHeight="1" x14ac:dyDescent="0.25">
      <c r="A26" s="6">
        <v>20</v>
      </c>
      <c r="B26" s="7" t="s">
        <v>30</v>
      </c>
      <c r="C26" s="20">
        <v>4994</v>
      </c>
      <c r="D26" s="18">
        <v>635.48</v>
      </c>
      <c r="E26" s="8">
        <f t="shared" si="0"/>
        <v>12.724869843812575</v>
      </c>
      <c r="F26" s="20">
        <v>5008</v>
      </c>
      <c r="G26" s="18">
        <v>895.94</v>
      </c>
      <c r="H26" s="8">
        <f t="shared" si="1"/>
        <v>17.890175718849839</v>
      </c>
      <c r="I26" s="20">
        <v>1612</v>
      </c>
      <c r="J26" s="18">
        <v>17.8</v>
      </c>
      <c r="K26" s="8">
        <f t="shared" si="2"/>
        <v>1.1042183622828783</v>
      </c>
      <c r="L26" s="20">
        <v>11614</v>
      </c>
      <c r="M26" s="18">
        <v>1549.22</v>
      </c>
      <c r="N26" s="8">
        <f t="shared" si="3"/>
        <v>13.33924573790253</v>
      </c>
      <c r="O26" s="20">
        <v>2033</v>
      </c>
      <c r="P26" s="18">
        <v>478.59</v>
      </c>
      <c r="Q26" s="8">
        <f t="shared" si="4"/>
        <v>23.541072306935561</v>
      </c>
      <c r="R26" s="20">
        <v>13647</v>
      </c>
      <c r="S26" s="10">
        <v>2027.8</v>
      </c>
      <c r="T26" s="8">
        <f t="shared" si="5"/>
        <v>14.858943357514473</v>
      </c>
    </row>
    <row r="27" spans="1:20" ht="18" customHeight="1" x14ac:dyDescent="0.25">
      <c r="A27" s="6">
        <v>21</v>
      </c>
      <c r="B27" s="7" t="s">
        <v>31</v>
      </c>
      <c r="C27" s="20">
        <v>2734</v>
      </c>
      <c r="D27" s="18">
        <v>156.25</v>
      </c>
      <c r="E27" s="8">
        <f t="shared" si="0"/>
        <v>5.7150694952450625</v>
      </c>
      <c r="F27" s="20">
        <v>2564</v>
      </c>
      <c r="G27" s="18">
        <v>358.18</v>
      </c>
      <c r="H27" s="8">
        <f t="shared" si="1"/>
        <v>13.969578783151327</v>
      </c>
      <c r="I27" s="20">
        <v>523</v>
      </c>
      <c r="J27" s="18">
        <v>16.05</v>
      </c>
      <c r="K27" s="8">
        <f t="shared" si="2"/>
        <v>3.068833652007648</v>
      </c>
      <c r="L27" s="20">
        <v>5821</v>
      </c>
      <c r="M27" s="18">
        <v>530.48</v>
      </c>
      <c r="N27" s="8">
        <f t="shared" si="3"/>
        <v>9.1132107885243094</v>
      </c>
      <c r="O27" s="20">
        <v>1516</v>
      </c>
      <c r="P27" s="18">
        <v>284.58</v>
      </c>
      <c r="Q27" s="8">
        <f t="shared" si="4"/>
        <v>18.771767810026386</v>
      </c>
      <c r="R27" s="20">
        <v>7337</v>
      </c>
      <c r="S27" s="10">
        <v>815.06</v>
      </c>
      <c r="T27" s="8">
        <f t="shared" si="5"/>
        <v>11.108900095406842</v>
      </c>
    </row>
    <row r="28" spans="1:20" ht="18" customHeight="1" x14ac:dyDescent="0.25">
      <c r="A28" s="6">
        <v>22</v>
      </c>
      <c r="B28" s="7" t="s">
        <v>32</v>
      </c>
      <c r="C28" s="20">
        <v>9563</v>
      </c>
      <c r="D28" s="18">
        <v>1228.75</v>
      </c>
      <c r="E28" s="8">
        <f t="shared" si="0"/>
        <v>12.849001359406046</v>
      </c>
      <c r="F28" s="20">
        <v>8588</v>
      </c>
      <c r="G28" s="18">
        <v>3253.66</v>
      </c>
      <c r="H28" s="8">
        <f t="shared" si="1"/>
        <v>37.886120167675827</v>
      </c>
      <c r="I28" s="20">
        <v>1683</v>
      </c>
      <c r="J28" s="18">
        <v>62.65</v>
      </c>
      <c r="K28" s="8">
        <f t="shared" si="2"/>
        <v>3.7225193107546044</v>
      </c>
      <c r="L28" s="20">
        <v>19834</v>
      </c>
      <c r="M28" s="18">
        <v>4545.07</v>
      </c>
      <c r="N28" s="8">
        <f t="shared" si="3"/>
        <v>22.915549057174548</v>
      </c>
      <c r="O28" s="20">
        <v>6814</v>
      </c>
      <c r="P28" s="18">
        <v>1597.25</v>
      </c>
      <c r="Q28" s="8">
        <f t="shared" si="4"/>
        <v>23.440710302318756</v>
      </c>
      <c r="R28" s="20">
        <v>26648</v>
      </c>
      <c r="S28" s="10">
        <v>6142.31</v>
      </c>
      <c r="T28" s="8">
        <f t="shared" si="5"/>
        <v>23.049797358150705</v>
      </c>
    </row>
    <row r="29" spans="1:20" ht="18" customHeight="1" x14ac:dyDescent="0.25">
      <c r="A29" s="6">
        <v>23</v>
      </c>
      <c r="B29" s="7" t="s">
        <v>33</v>
      </c>
      <c r="C29" s="20">
        <v>4646</v>
      </c>
      <c r="D29" s="18">
        <v>462.45</v>
      </c>
      <c r="E29" s="8">
        <f t="shared" si="0"/>
        <v>9.9537236332328884</v>
      </c>
      <c r="F29" s="20">
        <v>4307</v>
      </c>
      <c r="G29" s="18">
        <v>1028.33</v>
      </c>
      <c r="H29" s="8">
        <f t="shared" si="1"/>
        <v>23.875783608079868</v>
      </c>
      <c r="I29" s="20">
        <v>853</v>
      </c>
      <c r="J29" s="18">
        <v>33.409999999999997</v>
      </c>
      <c r="K29" s="8">
        <f t="shared" si="2"/>
        <v>3.9167643610785459</v>
      </c>
      <c r="L29" s="20">
        <v>9806</v>
      </c>
      <c r="M29" s="18">
        <v>1524.19</v>
      </c>
      <c r="N29" s="8">
        <f t="shared" si="3"/>
        <v>15.543442790128491</v>
      </c>
      <c r="O29" s="20">
        <v>2180</v>
      </c>
      <c r="P29" s="18">
        <v>480.64</v>
      </c>
      <c r="Q29" s="8">
        <f t="shared" si="4"/>
        <v>22.047706422018347</v>
      </c>
      <c r="R29" s="20">
        <v>11986</v>
      </c>
      <c r="S29" s="10">
        <v>2004.83</v>
      </c>
      <c r="T29" s="8">
        <f t="shared" si="5"/>
        <v>16.726430835975304</v>
      </c>
    </row>
    <row r="30" spans="1:20" ht="18" customHeight="1" x14ac:dyDescent="0.25">
      <c r="A30" s="6">
        <v>24</v>
      </c>
      <c r="B30" s="7" t="s">
        <v>34</v>
      </c>
      <c r="C30" s="20">
        <v>2943</v>
      </c>
      <c r="D30" s="18">
        <v>256.93</v>
      </c>
      <c r="E30" s="8">
        <f t="shared" si="0"/>
        <v>8.7302072714916754</v>
      </c>
      <c r="F30" s="20">
        <v>2249</v>
      </c>
      <c r="G30" s="18">
        <v>514.32000000000005</v>
      </c>
      <c r="H30" s="8">
        <f t="shared" si="1"/>
        <v>22.868830591373946</v>
      </c>
      <c r="I30" s="20">
        <v>779</v>
      </c>
      <c r="J30" s="18">
        <v>16.86</v>
      </c>
      <c r="K30" s="8">
        <f t="shared" si="2"/>
        <v>2.1643132220795893</v>
      </c>
      <c r="L30" s="20">
        <v>5971</v>
      </c>
      <c r="M30" s="18">
        <v>788.11</v>
      </c>
      <c r="N30" s="8">
        <f t="shared" si="3"/>
        <v>13.198961647965165</v>
      </c>
      <c r="O30" s="20">
        <v>1216</v>
      </c>
      <c r="P30" s="18">
        <v>285.93</v>
      </c>
      <c r="Q30" s="8">
        <f t="shared" si="4"/>
        <v>23.513980263157897</v>
      </c>
      <c r="R30" s="20">
        <v>7187</v>
      </c>
      <c r="S30" s="10">
        <v>1074.04</v>
      </c>
      <c r="T30" s="8">
        <f t="shared" si="5"/>
        <v>14.944204814247946</v>
      </c>
    </row>
    <row r="31" spans="1:20" ht="18" customHeight="1" x14ac:dyDescent="0.25">
      <c r="A31" s="6">
        <v>25</v>
      </c>
      <c r="B31" s="7" t="s">
        <v>35</v>
      </c>
      <c r="C31" s="20">
        <v>7262</v>
      </c>
      <c r="D31" s="18">
        <v>515.89</v>
      </c>
      <c r="E31" s="8">
        <f t="shared" si="0"/>
        <v>7.1039658496282021</v>
      </c>
      <c r="F31" s="20">
        <v>6173</v>
      </c>
      <c r="G31" s="18">
        <v>1204.08</v>
      </c>
      <c r="H31" s="8">
        <f t="shared" si="1"/>
        <v>19.505588854689776</v>
      </c>
      <c r="I31" s="20">
        <v>1277</v>
      </c>
      <c r="J31" s="18">
        <v>17.5</v>
      </c>
      <c r="K31" s="8">
        <f t="shared" si="2"/>
        <v>1.370399373531715</v>
      </c>
      <c r="L31" s="20">
        <v>14712</v>
      </c>
      <c r="M31" s="18">
        <v>1737.47</v>
      </c>
      <c r="N31" s="8">
        <f t="shared" si="3"/>
        <v>11.809883088635129</v>
      </c>
      <c r="O31" s="20">
        <v>2561</v>
      </c>
      <c r="P31" s="18">
        <v>619.58000000000004</v>
      </c>
      <c r="Q31" s="8">
        <f t="shared" si="4"/>
        <v>24.19289340101523</v>
      </c>
      <c r="R31" s="20">
        <v>17273</v>
      </c>
      <c r="S31" s="10">
        <v>2357.0500000000002</v>
      </c>
      <c r="T31" s="8">
        <f t="shared" si="5"/>
        <v>13.645863486366006</v>
      </c>
    </row>
    <row r="32" spans="1:20" ht="18" customHeight="1" x14ac:dyDescent="0.25">
      <c r="A32" s="6">
        <v>26</v>
      </c>
      <c r="B32" s="7" t="s">
        <v>36</v>
      </c>
      <c r="C32" s="20">
        <v>7176</v>
      </c>
      <c r="D32" s="18">
        <v>2527.17</v>
      </c>
      <c r="E32" s="8">
        <f t="shared" si="0"/>
        <v>35.216973244147162</v>
      </c>
      <c r="F32" s="20">
        <v>22059</v>
      </c>
      <c r="G32" s="18">
        <v>13827.47</v>
      </c>
      <c r="H32" s="8">
        <f t="shared" si="1"/>
        <v>62.684029194433109</v>
      </c>
      <c r="I32" s="20">
        <v>6527</v>
      </c>
      <c r="J32" s="18">
        <v>262.31</v>
      </c>
      <c r="K32" s="8">
        <f t="shared" si="2"/>
        <v>4.0188447985291864</v>
      </c>
      <c r="L32" s="20">
        <v>35762</v>
      </c>
      <c r="M32" s="18">
        <v>16616.939999999999</v>
      </c>
      <c r="N32" s="8">
        <f t="shared" si="3"/>
        <v>46.465354286672998</v>
      </c>
      <c r="O32" s="20">
        <v>64257</v>
      </c>
      <c r="P32" s="18">
        <v>14117.89</v>
      </c>
      <c r="Q32" s="8">
        <f t="shared" si="4"/>
        <v>21.970975924801966</v>
      </c>
      <c r="R32" s="20">
        <v>100019</v>
      </c>
      <c r="S32" s="10">
        <v>30734.83</v>
      </c>
      <c r="T32" s="8">
        <f t="shared" si="5"/>
        <v>30.728991491616593</v>
      </c>
    </row>
    <row r="33" spans="1:20" ht="18" customHeight="1" x14ac:dyDescent="0.25">
      <c r="A33" s="6">
        <v>27</v>
      </c>
      <c r="B33" s="7" t="s">
        <v>37</v>
      </c>
      <c r="C33" s="20">
        <v>4498</v>
      </c>
      <c r="D33" s="18">
        <v>787.62</v>
      </c>
      <c r="E33" s="8">
        <f t="shared" si="0"/>
        <v>17.510449088483771</v>
      </c>
      <c r="F33" s="20">
        <v>4843</v>
      </c>
      <c r="G33" s="18">
        <v>2091.92</v>
      </c>
      <c r="H33" s="8">
        <f t="shared" si="1"/>
        <v>43.194714020235395</v>
      </c>
      <c r="I33" s="20">
        <v>1286</v>
      </c>
      <c r="J33" s="18">
        <v>32.630000000000003</v>
      </c>
      <c r="K33" s="8">
        <f t="shared" si="2"/>
        <v>2.5373250388802489</v>
      </c>
      <c r="L33" s="20">
        <v>10627</v>
      </c>
      <c r="M33" s="18">
        <v>2912.17</v>
      </c>
      <c r="N33" s="8">
        <f t="shared" si="3"/>
        <v>27.403500517549638</v>
      </c>
      <c r="O33" s="20">
        <v>3628</v>
      </c>
      <c r="P33" s="18">
        <v>750.38</v>
      </c>
      <c r="Q33" s="8">
        <f t="shared" si="4"/>
        <v>20.683020948180815</v>
      </c>
      <c r="R33" s="20">
        <v>14255</v>
      </c>
      <c r="S33" s="10">
        <v>3662.55</v>
      </c>
      <c r="T33" s="8">
        <f t="shared" si="5"/>
        <v>25.69309014380919</v>
      </c>
    </row>
    <row r="34" spans="1:20" ht="18" customHeight="1" x14ac:dyDescent="0.25">
      <c r="A34" s="6">
        <v>28</v>
      </c>
      <c r="B34" s="7" t="s">
        <v>38</v>
      </c>
      <c r="C34" s="20">
        <v>3996</v>
      </c>
      <c r="D34" s="18">
        <v>696.67</v>
      </c>
      <c r="E34" s="8">
        <f t="shared" si="0"/>
        <v>17.434184184184183</v>
      </c>
      <c r="F34" s="20">
        <v>7657</v>
      </c>
      <c r="G34" s="18">
        <v>2905.55</v>
      </c>
      <c r="H34" s="8">
        <f t="shared" si="1"/>
        <v>37.946323625440776</v>
      </c>
      <c r="I34" s="20">
        <v>1403</v>
      </c>
      <c r="J34" s="18">
        <v>43.51</v>
      </c>
      <c r="K34" s="8">
        <f t="shared" si="2"/>
        <v>3.1012116892373482</v>
      </c>
      <c r="L34" s="20">
        <v>13056</v>
      </c>
      <c r="M34" s="18">
        <v>3645.73</v>
      </c>
      <c r="N34" s="8">
        <f t="shared" si="3"/>
        <v>27.923789828431371</v>
      </c>
      <c r="O34" s="20">
        <v>3151</v>
      </c>
      <c r="P34" s="18">
        <v>664.85</v>
      </c>
      <c r="Q34" s="8">
        <f t="shared" si="4"/>
        <v>21.099650904474771</v>
      </c>
      <c r="R34" s="20">
        <v>16207</v>
      </c>
      <c r="S34" s="10">
        <v>4310.58</v>
      </c>
      <c r="T34" s="8">
        <f t="shared" si="5"/>
        <v>26.59702597642994</v>
      </c>
    </row>
    <row r="35" spans="1:20" ht="18" customHeight="1" x14ac:dyDescent="0.25">
      <c r="A35" s="6">
        <v>29</v>
      </c>
      <c r="B35" s="7" t="s">
        <v>39</v>
      </c>
      <c r="C35" s="20">
        <v>4993</v>
      </c>
      <c r="D35" s="18">
        <v>603.46</v>
      </c>
      <c r="E35" s="8">
        <f t="shared" si="0"/>
        <v>12.086120568796316</v>
      </c>
      <c r="F35" s="20">
        <v>4807</v>
      </c>
      <c r="G35" s="18">
        <v>1061.04</v>
      </c>
      <c r="H35" s="8">
        <f t="shared" si="1"/>
        <v>22.072810484709798</v>
      </c>
      <c r="I35" s="20">
        <v>789</v>
      </c>
      <c r="J35" s="18">
        <v>24.99</v>
      </c>
      <c r="K35" s="8">
        <f t="shared" si="2"/>
        <v>3.1673003802281365</v>
      </c>
      <c r="L35" s="20">
        <v>10589</v>
      </c>
      <c r="M35" s="18">
        <v>1689.5</v>
      </c>
      <c r="N35" s="8">
        <f t="shared" si="3"/>
        <v>15.955236566247994</v>
      </c>
      <c r="O35" s="20">
        <v>2046</v>
      </c>
      <c r="P35" s="18">
        <v>452.71</v>
      </c>
      <c r="Q35" s="8">
        <f t="shared" si="4"/>
        <v>22.126588465298141</v>
      </c>
      <c r="R35" s="20">
        <v>12635</v>
      </c>
      <c r="S35" s="10">
        <v>2142.1999999999998</v>
      </c>
      <c r="T35" s="8">
        <f t="shared" si="5"/>
        <v>16.954491491887612</v>
      </c>
    </row>
    <row r="36" spans="1:20" ht="18" customHeight="1" x14ac:dyDescent="0.25">
      <c r="A36" s="6">
        <v>30</v>
      </c>
      <c r="B36" s="7" t="s">
        <v>40</v>
      </c>
      <c r="C36" s="20">
        <v>2692</v>
      </c>
      <c r="D36" s="18">
        <v>200.5</v>
      </c>
      <c r="E36" s="8">
        <f t="shared" si="0"/>
        <v>7.447994056463596</v>
      </c>
      <c r="F36" s="20">
        <v>1964</v>
      </c>
      <c r="G36" s="18">
        <v>658.35</v>
      </c>
      <c r="H36" s="8">
        <f t="shared" si="1"/>
        <v>33.520875763747455</v>
      </c>
      <c r="I36" s="20">
        <v>637</v>
      </c>
      <c r="J36" s="18">
        <v>15.12</v>
      </c>
      <c r="K36" s="8">
        <f t="shared" si="2"/>
        <v>2.3736263736263736</v>
      </c>
      <c r="L36" s="20">
        <v>5293</v>
      </c>
      <c r="M36" s="18">
        <v>873.98</v>
      </c>
      <c r="N36" s="8">
        <f t="shared" si="3"/>
        <v>16.511996977139617</v>
      </c>
      <c r="O36" s="20">
        <v>1430</v>
      </c>
      <c r="P36" s="18">
        <v>306.58999999999997</v>
      </c>
      <c r="Q36" s="8">
        <f t="shared" si="4"/>
        <v>21.439860139860137</v>
      </c>
      <c r="R36" s="20">
        <v>6723</v>
      </c>
      <c r="S36" s="10">
        <v>1180.56</v>
      </c>
      <c r="T36" s="8">
        <f t="shared" si="5"/>
        <v>17.560017849174475</v>
      </c>
    </row>
    <row r="37" spans="1:20" ht="18" customHeight="1" x14ac:dyDescent="0.25">
      <c r="A37" s="6">
        <v>31</v>
      </c>
      <c r="B37" s="7" t="s">
        <v>41</v>
      </c>
      <c r="C37" s="20">
        <v>6566</v>
      </c>
      <c r="D37" s="18">
        <v>717.56</v>
      </c>
      <c r="E37" s="8">
        <f t="shared" si="0"/>
        <v>10.928419128845569</v>
      </c>
      <c r="F37" s="20">
        <v>5969</v>
      </c>
      <c r="G37" s="18">
        <v>1664.77</v>
      </c>
      <c r="H37" s="8">
        <f t="shared" si="1"/>
        <v>27.890266376277435</v>
      </c>
      <c r="I37" s="20">
        <v>853</v>
      </c>
      <c r="J37" s="18">
        <v>36.19</v>
      </c>
      <c r="K37" s="8">
        <f t="shared" si="2"/>
        <v>4.2426729191090269</v>
      </c>
      <c r="L37" s="20">
        <v>13388</v>
      </c>
      <c r="M37" s="18">
        <v>2418.5300000000002</v>
      </c>
      <c r="N37" s="8">
        <f t="shared" si="3"/>
        <v>18.064908873618165</v>
      </c>
      <c r="O37" s="20">
        <v>2516</v>
      </c>
      <c r="P37" s="18">
        <v>607.78</v>
      </c>
      <c r="Q37" s="8">
        <f t="shared" si="4"/>
        <v>24.15659777424483</v>
      </c>
      <c r="R37" s="20">
        <v>15904</v>
      </c>
      <c r="S37" s="10">
        <v>3026.3</v>
      </c>
      <c r="T37" s="8">
        <f t="shared" si="5"/>
        <v>19.028546277665999</v>
      </c>
    </row>
    <row r="38" spans="1:20" ht="18" customHeight="1" x14ac:dyDescent="0.25">
      <c r="A38" s="6">
        <v>32</v>
      </c>
      <c r="B38" s="7" t="s">
        <v>42</v>
      </c>
      <c r="C38" s="20">
        <v>4163</v>
      </c>
      <c r="D38" s="18">
        <v>465.46</v>
      </c>
      <c r="E38" s="8">
        <f t="shared" si="0"/>
        <v>11.180879173672832</v>
      </c>
      <c r="F38" s="20">
        <v>4125</v>
      </c>
      <c r="G38" s="18">
        <v>943.17</v>
      </c>
      <c r="H38" s="8">
        <f t="shared" si="1"/>
        <v>22.864727272727272</v>
      </c>
      <c r="I38" s="20">
        <v>1613</v>
      </c>
      <c r="J38" s="18">
        <v>20.399999999999999</v>
      </c>
      <c r="K38" s="8">
        <f t="shared" si="2"/>
        <v>1.2647241165530068</v>
      </c>
      <c r="L38" s="20">
        <v>9901</v>
      </c>
      <c r="M38" s="18">
        <v>1429.03</v>
      </c>
      <c r="N38" s="8">
        <f t="shared" si="3"/>
        <v>14.433188566811433</v>
      </c>
      <c r="O38" s="20">
        <v>2768</v>
      </c>
      <c r="P38" s="18">
        <v>574.64</v>
      </c>
      <c r="Q38" s="8">
        <f t="shared" si="4"/>
        <v>20.760115606936417</v>
      </c>
      <c r="R38" s="20">
        <v>12669</v>
      </c>
      <c r="S38" s="10">
        <v>2003.67</v>
      </c>
      <c r="T38" s="8">
        <f t="shared" si="5"/>
        <v>15.815533980582524</v>
      </c>
    </row>
    <row r="39" spans="1:20" ht="18" customHeight="1" x14ac:dyDescent="0.25">
      <c r="A39" s="6">
        <v>33</v>
      </c>
      <c r="B39" s="7" t="s">
        <v>43</v>
      </c>
      <c r="C39" s="20">
        <v>1080</v>
      </c>
      <c r="D39" s="18">
        <v>108.23</v>
      </c>
      <c r="E39" s="8">
        <f t="shared" si="0"/>
        <v>10.021296296296295</v>
      </c>
      <c r="F39" s="20">
        <v>1188</v>
      </c>
      <c r="G39" s="18">
        <v>140.37</v>
      </c>
      <c r="H39" s="8">
        <f t="shared" si="1"/>
        <v>11.815656565656566</v>
      </c>
      <c r="I39" s="20">
        <v>214</v>
      </c>
      <c r="J39" s="18">
        <v>4.49</v>
      </c>
      <c r="K39" s="8">
        <f t="shared" si="2"/>
        <v>2.0981308411214954</v>
      </c>
      <c r="L39" s="20">
        <v>2482</v>
      </c>
      <c r="M39" s="18">
        <v>253.09</v>
      </c>
      <c r="N39" s="8">
        <f t="shared" si="3"/>
        <v>10.197018533440774</v>
      </c>
      <c r="O39" s="20">
        <v>467</v>
      </c>
      <c r="P39" s="18">
        <v>106.85</v>
      </c>
      <c r="Q39" s="8">
        <f t="shared" si="4"/>
        <v>22.880085653104924</v>
      </c>
      <c r="R39" s="20">
        <v>2949</v>
      </c>
      <c r="S39" s="10">
        <v>359.95</v>
      </c>
      <c r="T39" s="8">
        <f t="shared" si="5"/>
        <v>12.205832485588335</v>
      </c>
    </row>
    <row r="40" spans="1:20" ht="18" customHeight="1" x14ac:dyDescent="0.25">
      <c r="A40" s="6">
        <v>34</v>
      </c>
      <c r="B40" s="7" t="s">
        <v>44</v>
      </c>
      <c r="C40" s="20">
        <v>872</v>
      </c>
      <c r="D40" s="18">
        <v>70</v>
      </c>
      <c r="E40" s="8">
        <f t="shared" si="0"/>
        <v>8.0275229357798175</v>
      </c>
      <c r="F40" s="20">
        <v>838</v>
      </c>
      <c r="G40" s="18">
        <v>108.42</v>
      </c>
      <c r="H40" s="8">
        <f t="shared" si="1"/>
        <v>12.937947494033414</v>
      </c>
      <c r="I40" s="20">
        <v>164</v>
      </c>
      <c r="J40" s="18">
        <v>2.56</v>
      </c>
      <c r="K40" s="8">
        <f t="shared" si="2"/>
        <v>1.5609756097560976</v>
      </c>
      <c r="L40" s="20">
        <v>1874</v>
      </c>
      <c r="M40" s="18">
        <v>180.97</v>
      </c>
      <c r="N40" s="8">
        <f t="shared" si="3"/>
        <v>9.6568836712913555</v>
      </c>
      <c r="O40" s="20">
        <v>283</v>
      </c>
      <c r="P40" s="18">
        <v>62.16</v>
      </c>
      <c r="Q40" s="8">
        <f t="shared" si="4"/>
        <v>21.964664310954063</v>
      </c>
      <c r="R40" s="20">
        <v>2157</v>
      </c>
      <c r="S40" s="10">
        <v>243.13</v>
      </c>
      <c r="T40" s="8">
        <f t="shared" si="5"/>
        <v>11.271673620769587</v>
      </c>
    </row>
    <row r="41" spans="1:20" ht="18" customHeight="1" x14ac:dyDescent="0.25">
      <c r="A41" s="6">
        <v>35</v>
      </c>
      <c r="B41" s="7" t="s">
        <v>45</v>
      </c>
      <c r="C41" s="20">
        <v>3273</v>
      </c>
      <c r="D41" s="18">
        <v>310.98</v>
      </c>
      <c r="E41" s="8">
        <f t="shared" si="0"/>
        <v>9.5013748854262161</v>
      </c>
      <c r="F41" s="20">
        <v>3253</v>
      </c>
      <c r="G41" s="18">
        <v>863.3</v>
      </c>
      <c r="H41" s="8">
        <f t="shared" si="1"/>
        <v>26.538579772517672</v>
      </c>
      <c r="I41" s="20">
        <v>702</v>
      </c>
      <c r="J41" s="18">
        <v>14.2</v>
      </c>
      <c r="K41" s="8">
        <f t="shared" si="2"/>
        <v>2.0227920227920229</v>
      </c>
      <c r="L41" s="20">
        <v>7228</v>
      </c>
      <c r="M41" s="18">
        <v>1188.47</v>
      </c>
      <c r="N41" s="8">
        <f t="shared" si="3"/>
        <v>16.442584394023243</v>
      </c>
      <c r="O41" s="20">
        <v>1678</v>
      </c>
      <c r="P41" s="18">
        <v>344.05</v>
      </c>
      <c r="Q41" s="8">
        <f t="shared" si="4"/>
        <v>20.50357568533969</v>
      </c>
      <c r="R41" s="20">
        <v>8906</v>
      </c>
      <c r="S41" s="10">
        <v>1532.53</v>
      </c>
      <c r="T41" s="8">
        <f t="shared" si="5"/>
        <v>17.207837412980012</v>
      </c>
    </row>
    <row r="42" spans="1:20" ht="18" customHeight="1" x14ac:dyDescent="0.25">
      <c r="A42" s="6">
        <v>36</v>
      </c>
      <c r="B42" s="7" t="s">
        <v>46</v>
      </c>
      <c r="C42" s="20">
        <v>5628</v>
      </c>
      <c r="D42" s="18">
        <v>569.64</v>
      </c>
      <c r="E42" s="8">
        <f t="shared" si="0"/>
        <v>10.121535181236673</v>
      </c>
      <c r="F42" s="20">
        <v>5789</v>
      </c>
      <c r="G42" s="18">
        <v>989.07</v>
      </c>
      <c r="H42" s="8">
        <f t="shared" si="1"/>
        <v>17.085334254620836</v>
      </c>
      <c r="I42" s="20">
        <v>1479</v>
      </c>
      <c r="J42" s="18">
        <v>15.65</v>
      </c>
      <c r="K42" s="8">
        <f t="shared" si="2"/>
        <v>1.0581473968897903</v>
      </c>
      <c r="L42" s="20">
        <v>12896</v>
      </c>
      <c r="M42" s="18">
        <v>1574.36</v>
      </c>
      <c r="N42" s="8">
        <f t="shared" si="3"/>
        <v>12.208126550868485</v>
      </c>
      <c r="O42" s="20">
        <v>2387</v>
      </c>
      <c r="P42" s="18">
        <v>502.14</v>
      </c>
      <c r="Q42" s="8">
        <f t="shared" si="4"/>
        <v>21.036447423544196</v>
      </c>
      <c r="R42" s="20">
        <v>15283</v>
      </c>
      <c r="S42" s="10">
        <v>2076.5</v>
      </c>
      <c r="T42" s="8">
        <f t="shared" si="5"/>
        <v>13.586992082706276</v>
      </c>
    </row>
    <row r="43" spans="1:20" ht="18" customHeight="1" x14ac:dyDescent="0.25">
      <c r="A43" s="6">
        <v>37</v>
      </c>
      <c r="B43" s="7" t="s">
        <v>47</v>
      </c>
      <c r="C43" s="20">
        <v>2750</v>
      </c>
      <c r="D43" s="18">
        <v>221.2</v>
      </c>
      <c r="E43" s="8">
        <f t="shared" si="0"/>
        <v>8.043636363636363</v>
      </c>
      <c r="F43" s="20">
        <v>2724</v>
      </c>
      <c r="G43" s="18">
        <v>512.14</v>
      </c>
      <c r="H43" s="8">
        <f t="shared" si="1"/>
        <v>18.801027900146842</v>
      </c>
      <c r="I43" s="20">
        <v>447</v>
      </c>
      <c r="J43" s="18">
        <v>6.63</v>
      </c>
      <c r="K43" s="8">
        <f t="shared" si="2"/>
        <v>1.4832214765100671</v>
      </c>
      <c r="L43" s="20">
        <v>5921</v>
      </c>
      <c r="M43" s="18">
        <v>739.97</v>
      </c>
      <c r="N43" s="8">
        <f t="shared" si="3"/>
        <v>12.497382198952881</v>
      </c>
      <c r="O43" s="20">
        <v>1592</v>
      </c>
      <c r="P43" s="18">
        <v>246.83</v>
      </c>
      <c r="Q43" s="8">
        <f t="shared" si="4"/>
        <v>15.504396984924623</v>
      </c>
      <c r="R43" s="20">
        <v>7513</v>
      </c>
      <c r="S43" s="10">
        <v>986.8</v>
      </c>
      <c r="T43" s="8">
        <f t="shared" si="5"/>
        <v>13.134566750964993</v>
      </c>
    </row>
    <row r="44" spans="1:20" ht="18" customHeight="1" x14ac:dyDescent="0.25">
      <c r="A44" s="6">
        <v>38</v>
      </c>
      <c r="B44" s="7" t="s">
        <v>48</v>
      </c>
      <c r="C44" s="20">
        <v>7217</v>
      </c>
      <c r="D44" s="18">
        <v>889.01</v>
      </c>
      <c r="E44" s="8">
        <f t="shared" si="0"/>
        <v>12.318276292088125</v>
      </c>
      <c r="F44" s="20">
        <v>2219</v>
      </c>
      <c r="G44" s="18">
        <v>1248.3800000000001</v>
      </c>
      <c r="H44" s="8">
        <f t="shared" si="1"/>
        <v>56.258675078864364</v>
      </c>
      <c r="I44" s="20">
        <v>1809</v>
      </c>
      <c r="J44" s="18">
        <v>28.5</v>
      </c>
      <c r="K44" s="8">
        <f t="shared" si="2"/>
        <v>1.5754560530679935</v>
      </c>
      <c r="L44" s="20">
        <v>11245</v>
      </c>
      <c r="M44" s="18">
        <v>2165.89</v>
      </c>
      <c r="N44" s="8">
        <f t="shared" si="3"/>
        <v>19.260915962650067</v>
      </c>
      <c r="O44" s="20">
        <v>2728</v>
      </c>
      <c r="P44" s="18">
        <v>607.13</v>
      </c>
      <c r="Q44" s="8">
        <f t="shared" si="4"/>
        <v>22.255498533724342</v>
      </c>
      <c r="R44" s="20">
        <v>13973</v>
      </c>
      <c r="S44" s="10">
        <v>2773.02</v>
      </c>
      <c r="T44" s="8">
        <f t="shared" si="5"/>
        <v>19.845559292922061</v>
      </c>
    </row>
    <row r="45" spans="1:20" ht="18" customHeight="1" x14ac:dyDescent="0.25">
      <c r="A45" s="11"/>
      <c r="B45" s="12" t="s">
        <v>7</v>
      </c>
      <c r="C45" s="20">
        <v>157015</v>
      </c>
      <c r="D45" s="19">
        <v>19610.400000000001</v>
      </c>
      <c r="E45" s="14">
        <f t="shared" si="0"/>
        <v>12.489507371907143</v>
      </c>
      <c r="F45" s="20">
        <v>159632</v>
      </c>
      <c r="G45" s="19">
        <v>51075.3</v>
      </c>
      <c r="H45" s="14">
        <f t="shared" si="1"/>
        <v>31.995652500751731</v>
      </c>
      <c r="I45" s="20">
        <v>38885</v>
      </c>
      <c r="J45" s="19">
        <v>1060.07</v>
      </c>
      <c r="K45" s="14">
        <f t="shared" si="2"/>
        <v>2.7261669024045263</v>
      </c>
      <c r="L45" s="20">
        <v>355532</v>
      </c>
      <c r="M45" s="19">
        <v>71745.77</v>
      </c>
      <c r="N45" s="14">
        <f t="shared" si="3"/>
        <v>20.179834726550634</v>
      </c>
      <c r="O45" s="20">
        <v>139468</v>
      </c>
      <c r="P45" s="19">
        <v>30636.03</v>
      </c>
      <c r="Q45" s="14">
        <f t="shared" si="4"/>
        <v>21.966350704104169</v>
      </c>
      <c r="R45" s="20">
        <v>495000</v>
      </c>
      <c r="S45" s="13">
        <v>102381.8</v>
      </c>
      <c r="T45" s="14">
        <f t="shared" si="5"/>
        <v>20.68319191919192</v>
      </c>
    </row>
  </sheetData>
  <mergeCells count="12">
    <mergeCell ref="A1:T1"/>
    <mergeCell ref="A2:T2"/>
    <mergeCell ref="A3:T3"/>
    <mergeCell ref="C5:E5"/>
    <mergeCell ref="F5:H5"/>
    <mergeCell ref="I5:K5"/>
    <mergeCell ref="L5:N5"/>
    <mergeCell ref="O5:Q5"/>
    <mergeCell ref="R5:T5"/>
    <mergeCell ref="B5:B6"/>
    <mergeCell ref="A5:A6"/>
    <mergeCell ref="A4:T4"/>
  </mergeCells>
  <pageMargins left="0.35433070866141736" right="7.874015748031496E-2" top="0.74803149606299213" bottom="0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DistrictWise</vt:lpstr>
      <vt:lpstr>DistrictWise!Print_Area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</dc:creator>
  <cp:lastModifiedBy>SLBC BIHAR</cp:lastModifiedBy>
  <cp:lastPrinted>2026-06-20T04:59:24Z</cp:lastPrinted>
  <dcterms:created xsi:type="dcterms:W3CDTF">2013-08-22T12:33:56Z</dcterms:created>
  <dcterms:modified xsi:type="dcterms:W3CDTF">2026-09-28T05:25:05Z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2026-05-02T04:57:41Z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2f1e3898-f823-4eeb-9f52-20c036a9206b</vt:lpwstr>
  </property>
  <property fmtid="{D5CDD505-2E9C-101B-9397-08002B2CF9AE}" pid="8" name="MSIP_Label_183ada4e-448b-4689-9b53-cdfe99a249d2_ContentBits">
    <vt:lpwstr>0</vt:lpwstr>
  </property>
  <property fmtid="{D5CDD505-2E9C-101B-9397-08002B2CF9AE}" pid="9" name="MSIP_Label_183ada4e-448b-4689-9b53-cdfe99a249d2_Tag">
    <vt:lpwstr>10, 0, 1, 1</vt:lpwstr>
  </property>
</Properties>
</file>